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nefits Plan" sheetId="1" state="visible" r:id="rId1"/>
    <sheet name="Profi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E293B"/>
      <sz val="14"/>
    </font>
    <font>
      <i val="1"/>
      <color rgb="0064748B"/>
      <sz val="9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9" fontId="0" fillId="3" borderId="1" pivotButton="0" quotePrefix="0" xfId="0"/>
    <xf numFmtId="0" fontId="4" fillId="0" borderId="1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92400E"/>
      </font>
      <fill>
        <patternFill patternType="solid">
          <fgColor rgb="00FEF3C7"/>
        </patternFill>
      </fill>
    </dxf>
    <dxf>
      <font>
        <b val="1"/>
        <color rgb="00991B1B"/>
      </font>
      <fill>
        <patternFill patternType="solid">
          <fgColor rgb="00FECACA"/>
        </patternFill>
      </fill>
    </dxf>
    <dxf>
      <font>
        <b val="1"/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7" customWidth="1" min="1" max="1"/>
    <col width="20" customWidth="1" min="2" max="2"/>
    <col width="28" customWidth="1" min="3" max="3"/>
    <col width="16" customWidth="1" min="4" max="4"/>
    <col width="15" customWidth="1" min="5" max="5"/>
    <col width="26" customWidth="1" min="6" max="6"/>
    <col width="11" customWidth="1" min="7" max="7"/>
    <col width="11" customWidth="1" min="8" max="8"/>
    <col width="13" customWidth="1" min="9" max="9"/>
    <col width="11" customWidth="1" min="10" max="10"/>
    <col width="12" customWidth="1" min="11" max="11"/>
    <col width="12" customWidth="1" min="12" max="12"/>
    <col width="13" customWidth="1" min="13" max="13"/>
  </cols>
  <sheetData>
    <row r="1">
      <c r="A1" s="1" t="inlineStr">
        <is>
          <t>Benefits Realization Plan</t>
        </is>
      </c>
    </row>
    <row r="2">
      <c r="A2" s="2" t="inlineStr">
        <is>
          <t>One row per benefit, not one per project. A benefit with no named owner and no measure is a wish, so both columns are mandatory.</t>
        </is>
      </c>
    </row>
    <row r="4" ht="30" customHeight="1">
      <c r="A4" s="3" t="inlineStr">
        <is>
          <t>ID</t>
        </is>
      </c>
      <c r="B4" s="3" t="inlineStr">
        <is>
          <t>Project</t>
        </is>
      </c>
      <c r="C4" s="3" t="inlineStr">
        <is>
          <t>Benefit</t>
        </is>
      </c>
      <c r="D4" s="3" t="inlineStr">
        <is>
          <t>Type</t>
        </is>
      </c>
      <c r="E4" s="3" t="inlineStr">
        <is>
          <t>Benefit owner</t>
        </is>
      </c>
      <c r="F4" s="3" t="inlineStr">
        <is>
          <t>How it is measured</t>
        </is>
      </c>
      <c r="G4" s="3" t="inlineStr">
        <is>
          <t>Baseline</t>
        </is>
      </c>
      <c r="H4" s="3" t="inlineStr">
        <is>
          <t>Target</t>
        </is>
      </c>
      <c r="I4" s="3" t="inlineStr">
        <is>
          <t>Actual to date</t>
        </is>
      </c>
      <c r="J4" s="3" t="inlineStr">
        <is>
          <t>% realized</t>
        </is>
      </c>
      <c r="K4" s="3" t="inlineStr">
        <is>
          <t>Measure from</t>
        </is>
      </c>
      <c r="L4" s="3" t="inlineStr">
        <is>
          <t>Review date</t>
        </is>
      </c>
      <c r="M4" s="3" t="inlineStr">
        <is>
          <t>Status</t>
        </is>
      </c>
    </row>
    <row r="5">
      <c r="A5" s="4" t="inlineStr">
        <is>
          <t>B-01</t>
        </is>
      </c>
      <c r="B5" s="4" t="inlineStr">
        <is>
          <t>Billing replatform</t>
        </is>
      </c>
      <c r="C5" s="4" t="inlineStr">
        <is>
          <t>Invoice processing hours cut</t>
        </is>
      </c>
      <c r="D5" s="4" t="inlineStr">
        <is>
          <t>Cash releasing</t>
        </is>
      </c>
      <c r="E5" s="4" t="inlineStr">
        <is>
          <t>Controller</t>
        </is>
      </c>
      <c r="F5" s="4" t="inlineStr">
        <is>
          <t>Hours logged to invoice processing per month</t>
        </is>
      </c>
      <c r="G5" s="4" t="n">
        <v>1200</v>
      </c>
      <c r="H5" s="4" t="n">
        <v>480</v>
      </c>
      <c r="I5" s="4" t="n">
        <v>640</v>
      </c>
      <c r="J5" s="5">
        <f>IF((H5-G5)=0,"",(I5-G5)/(H5-G5))</f>
        <v/>
      </c>
      <c r="K5" s="4" t="inlineStr">
        <is>
          <t>2026-12-01</t>
        </is>
      </c>
      <c r="L5" s="4" t="inlineStr">
        <is>
          <t>2027-03-31</t>
        </is>
      </c>
      <c r="M5" s="4" t="inlineStr">
        <is>
          <t>On track</t>
        </is>
      </c>
    </row>
    <row r="6">
      <c r="A6" s="4" t="inlineStr">
        <is>
          <t>B-02</t>
        </is>
      </c>
      <c r="B6" s="4" t="inlineStr">
        <is>
          <t>Billing replatform</t>
        </is>
      </c>
      <c r="C6" s="4" t="inlineStr">
        <is>
          <t>Legacy billing system retired</t>
        </is>
      </c>
      <c r="D6" s="4" t="inlineStr">
        <is>
          <t>Cost avoidance</t>
        </is>
      </c>
      <c r="E6" s="4" t="inlineStr">
        <is>
          <t>CIO</t>
        </is>
      </c>
      <c r="F6" s="4" t="inlineStr">
        <is>
          <t>Annual license and hosting spend on legacy platform</t>
        </is>
      </c>
      <c r="G6" s="4" t="n">
        <v>310000</v>
      </c>
      <c r="H6" s="4" t="n">
        <v>0</v>
      </c>
      <c r="I6" s="4" t="n">
        <v>310000</v>
      </c>
      <c r="J6" s="5">
        <f>IF((H6-G6)=0,"",(I6-G6)/(H6-G6))</f>
        <v/>
      </c>
      <c r="K6" s="4" t="inlineStr">
        <is>
          <t>2027-01-31</t>
        </is>
      </c>
      <c r="L6" s="4" t="inlineStr">
        <is>
          <t>2027-04-30</t>
        </is>
      </c>
      <c r="M6" s="4" t="inlineStr">
        <is>
          <t>Not started</t>
        </is>
      </c>
    </row>
    <row r="7">
      <c r="A7" s="4" t="inlineStr">
        <is>
          <t>B-03</t>
        </is>
      </c>
      <c r="B7" s="4" t="inlineStr">
        <is>
          <t>CRM migration</t>
        </is>
      </c>
      <c r="C7" s="4" t="inlineStr">
        <is>
          <t>Churn reduced in mid market</t>
        </is>
      </c>
      <c r="D7" s="4" t="inlineStr">
        <is>
          <t>Revenue</t>
        </is>
      </c>
      <c r="E7" s="4" t="inlineStr">
        <is>
          <t>CRO</t>
        </is>
      </c>
      <c r="F7" s="4" t="inlineStr">
        <is>
          <t>Rolling 12 month logo churn, mid market segment</t>
        </is>
      </c>
      <c r="G7" s="4" t="n">
        <v>0.14</v>
      </c>
      <c r="H7" s="4" t="n">
        <v>0.1</v>
      </c>
      <c r="I7" s="4" t="n">
        <v>0.13</v>
      </c>
      <c r="J7" s="5">
        <f>IF((H7-G7)=0,"",(I7-G7)/(H7-G7))</f>
        <v/>
      </c>
      <c r="K7" s="4" t="inlineStr">
        <is>
          <t>2027-02-01</t>
        </is>
      </c>
      <c r="L7" s="4" t="inlineStr">
        <is>
          <t>2027-06-30</t>
        </is>
      </c>
      <c r="M7" s="4" t="inlineStr">
        <is>
          <t>At risk</t>
        </is>
      </c>
    </row>
    <row r="8">
      <c r="A8" s="4" t="inlineStr">
        <is>
          <t>B-04</t>
        </is>
      </c>
      <c r="B8" s="4" t="inlineStr">
        <is>
          <t>Warehouse analytics</t>
        </is>
      </c>
      <c r="C8" s="4" t="inlineStr">
        <is>
          <t>Stock write off reduced</t>
        </is>
      </c>
      <c r="D8" s="4" t="inlineStr">
        <is>
          <t>Cash releasing</t>
        </is>
      </c>
      <c r="E8" s="4" t="inlineStr">
        <is>
          <t>COO</t>
        </is>
      </c>
      <c r="F8" s="4" t="inlineStr">
        <is>
          <t>Quarterly write off as a share of inventory value</t>
        </is>
      </c>
      <c r="G8" s="4" t="n">
        <v>0.031</v>
      </c>
      <c r="H8" s="4" t="n">
        <v>0.018</v>
      </c>
      <c r="I8" s="4" t="n">
        <v>0.028</v>
      </c>
      <c r="J8" s="5">
        <f>IF((H8-G8)=0,"",(I8-G8)/(H8-G8))</f>
        <v/>
      </c>
      <c r="K8" s="4" t="inlineStr">
        <is>
          <t>2027-07-01</t>
        </is>
      </c>
      <c r="L8" s="4" t="inlineStr">
        <is>
          <t>2027-10-31</t>
        </is>
      </c>
      <c r="M8" s="4" t="inlineStr">
        <is>
          <t>On track</t>
        </is>
      </c>
    </row>
    <row r="9">
      <c r="A9" s="4" t="inlineStr">
        <is>
          <t>B-05</t>
        </is>
      </c>
      <c r="B9" s="4" t="inlineStr">
        <is>
          <t>Data center exit</t>
        </is>
      </c>
      <c r="C9" s="4" t="inlineStr">
        <is>
          <t>Audit findings closed</t>
        </is>
      </c>
      <c r="D9" s="4" t="inlineStr">
        <is>
          <t>Non financial</t>
        </is>
      </c>
      <c r="E9" s="4" t="inlineStr">
        <is>
          <t>CISO</t>
        </is>
      </c>
      <c r="F9" s="4" t="inlineStr">
        <is>
          <t>Open high severity findings from the annual audit</t>
        </is>
      </c>
      <c r="G9" s="4" t="n">
        <v>9</v>
      </c>
      <c r="H9" s="4" t="n">
        <v>0</v>
      </c>
      <c r="I9" s="4" t="n">
        <v>4</v>
      </c>
      <c r="J9" s="5">
        <f>IF((H9-G9)=0,"",(I9-G9)/(H9-G9))</f>
        <v/>
      </c>
      <c r="K9" s="4" t="inlineStr">
        <is>
          <t>2027-01-15</t>
        </is>
      </c>
      <c r="L9" s="4" t="inlineStr">
        <is>
          <t>2027-02-28</t>
        </is>
      </c>
      <c r="M9" s="4" t="inlineStr">
        <is>
          <t>On track</t>
        </is>
      </c>
    </row>
    <row r="11">
      <c r="A11" s="2" t="inlineStr">
        <is>
          <t>% realized measures movement from baseline toward target, so it works whether the benefit goes up (revenue) or down (churn, hours, write offs).</t>
        </is>
      </c>
    </row>
    <row r="12">
      <c r="A12" s="2" t="inlineStr">
        <is>
          <t>"Measure from" is the date the benefit can first be read, which is normally months after the project closes. That gap is where most benefits quietly die.</t>
        </is>
      </c>
    </row>
  </sheetData>
  <mergeCells count="2">
    <mergeCell ref="A2:M2"/>
    <mergeCell ref="A1:M1"/>
  </mergeCells>
  <conditionalFormatting sqref="M5:M9">
    <cfRule type="cellIs" priority="1" operator="equal" dxfId="0">
      <formula>"At risk"</formula>
    </cfRule>
    <cfRule type="cellIs" priority="2" operator="equal" dxfId="1">
      <formula>"Missed"</formula>
    </cfRule>
    <cfRule type="cellIs" priority="3" operator="equal" dxfId="2">
      <formula>"On track"</formula>
    </cfRule>
    <cfRule type="cellIs" priority="4" operator="equal" dxfId="2">
      <formula>"Realized"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0" customWidth="1" min="1" max="1"/>
    <col width="66" customWidth="1" min="2" max="2"/>
  </cols>
  <sheetData>
    <row r="1">
      <c r="A1" s="1" t="inlineStr">
        <is>
          <t>Benefit profile</t>
        </is>
      </c>
    </row>
    <row r="2">
      <c r="A2" s="2" t="inlineStr">
        <is>
          <t>Fill one of these per material benefit before the business case is approved. If you cannot fill it in, the benefit is not real yet.</t>
        </is>
      </c>
    </row>
    <row r="4" ht="30" customHeight="1">
      <c r="A4" s="3" t="inlineStr">
        <is>
          <t>Field</t>
        </is>
      </c>
      <c r="B4" s="3" t="inlineStr">
        <is>
          <t>Entry</t>
        </is>
      </c>
    </row>
    <row r="5">
      <c r="A5" s="6" t="inlineStr">
        <is>
          <t>Benefit ID</t>
        </is>
      </c>
      <c r="B5" s="7" t="inlineStr">
        <is>
          <t>B-01</t>
        </is>
      </c>
    </row>
    <row r="6">
      <c r="A6" s="6" t="inlineStr">
        <is>
          <t>Description</t>
        </is>
      </c>
      <c r="B6" s="7" t="inlineStr">
        <is>
          <t>Invoice processing hours cut by 60%</t>
        </is>
      </c>
    </row>
    <row r="7">
      <c r="A7" s="6" t="inlineStr">
        <is>
          <t>Type</t>
        </is>
      </c>
      <c r="B7" s="7" t="inlineStr">
        <is>
          <t>Cash releasing / cost avoidance / revenue / non financial</t>
        </is>
      </c>
    </row>
    <row r="8">
      <c r="A8" s="6" t="inlineStr">
        <is>
          <t>Benefit owner (accountable)</t>
        </is>
      </c>
      <c r="B8" s="7" t="inlineStr">
        <is>
          <t>Controller, not the project manager</t>
        </is>
      </c>
    </row>
    <row r="9">
      <c r="A9" s="6" t="inlineStr">
        <is>
          <t>Measure</t>
        </is>
      </c>
      <c r="B9" s="7" t="inlineStr">
        <is>
          <t>Hours logged to invoice processing per month</t>
        </is>
      </c>
    </row>
    <row r="10">
      <c r="A10" s="6" t="inlineStr">
        <is>
          <t>Data source</t>
        </is>
      </c>
      <c r="B10" s="7" t="inlineStr">
        <is>
          <t>Timesheet system, finance ops cost center</t>
        </is>
      </c>
    </row>
    <row r="11">
      <c r="A11" s="6" t="inlineStr">
        <is>
          <t>Baseline value and date</t>
        </is>
      </c>
      <c r="B11" s="7" t="inlineStr">
        <is>
          <t>1,200 hours per month, measured Q4 2025</t>
        </is>
      </c>
    </row>
    <row r="12">
      <c r="A12" s="6" t="inlineStr">
        <is>
          <t>Target value and date</t>
        </is>
      </c>
      <c r="B12" s="7" t="inlineStr">
        <is>
          <t>480 hours per month by 2027-03-31</t>
        </is>
      </c>
    </row>
    <row r="13">
      <c r="A13" s="6" t="inlineStr">
        <is>
          <t>Dependencies</t>
        </is>
      </c>
      <c r="B13" s="7" t="inlineStr">
        <is>
          <t>Requires the legacy platform to be switched off</t>
        </is>
      </c>
    </row>
    <row r="14">
      <c r="A14" s="6" t="inlineStr">
        <is>
          <t>What could stop it</t>
        </is>
      </c>
      <c r="B14" s="7" t="inlineStr">
        <is>
          <t>Volumes grow, or the team is not redeployed</t>
        </is>
      </c>
    </row>
    <row r="15">
      <c r="A15" s="6" t="inlineStr">
        <is>
          <t>Who signs it off as realized</t>
        </is>
      </c>
      <c r="B15" s="7" t="inlineStr">
        <is>
          <t>CFO, at the post implementation review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2026-07-13T18:01:37Z</dcterms:created>
  <dcterms:modified xsi:type="dcterms:W3CDTF">2026-07-13T18:01:37Z</dcterms:modified>
</cp:coreProperties>
</file>